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Titles" localSheetId="0">Лист1!$3:$4</definedName>
    <definedName name="_xlnm.Print_Area" localSheetId="0">Лист1!$A$1:$H$42</definedName>
  </definedNames>
  <calcPr calcId="124519"/>
</workbook>
</file>

<file path=xl/calcChain.xml><?xml version="1.0" encoding="utf-8"?>
<calcChain xmlns="http://schemas.openxmlformats.org/spreadsheetml/2006/main">
  <c r="G36" i="1"/>
  <c r="G14"/>
  <c r="G15"/>
</calcChain>
</file>

<file path=xl/sharedStrings.xml><?xml version="1.0" encoding="utf-8"?>
<sst xmlns="http://schemas.openxmlformats.org/spreadsheetml/2006/main" count="149" uniqueCount="119">
  <si>
    <t>№ п/п</t>
  </si>
  <si>
    <t>Наименование мероприятия</t>
  </si>
  <si>
    <t>Ответственный исполнитель</t>
  </si>
  <si>
    <t>Срок реализации</t>
  </si>
  <si>
    <t>Целевой показатель</t>
  </si>
  <si>
    <t>I</t>
  </si>
  <si>
    <t>МЕРОПРИЯТИЯ ПО РОСТУ ДОХОДОВ БЮДЖЕТА</t>
  </si>
  <si>
    <t>Увеличение доходного потенциала городского округа города Боготол</t>
  </si>
  <si>
    <t>Мониторинг состояния расчетов с бюджетом крупнейших налогоплательщиков города Боготола, взаимодействие по вопросам получения прогнозов и ожидаемой оценки платежей в бюджет города Боготола</t>
  </si>
  <si>
    <t>прогноз до 01.10.2019</t>
  </si>
  <si>
    <t>стабильность поступления доходов в бюджет</t>
  </si>
  <si>
    <t>Увеличение доходов от земельно-имущественного комплекса</t>
  </si>
  <si>
    <t>Усиление межведомственного взаимодействия с территориальными органами федеральных органов исполнительной власти в Красноярском крае и органами местного самоуправления в целях вовлечения в налоговый оборот земельных участков и объектов недвижимости</t>
  </si>
  <si>
    <t>Внесение сведений об отсутствующих адресах в федеральной информационной адресной системе и устранение несоответствия сведений об адресах, содержащихся в государственном адресном реестре (ГАР)</t>
  </si>
  <si>
    <t>Отдел архитектуры и градостроительства, имущественных и земельных отношений администрации города Боготола</t>
  </si>
  <si>
    <t>в течение года</t>
  </si>
  <si>
    <t>отношение количества выявленных расхождений к устраненным расхождениям</t>
  </si>
  <si>
    <t>Актуализация сведений о земельных участках, не имеющих кадастровой стоимости ввиду отсутствия в Едином государственном реестре недвижимости сведений о категории земель, о виде разрешенного использования, направленных филиалом ФГБУ "ФКП Росреестра" по Красноярскому краю</t>
  </si>
  <si>
    <t>отношение количества поступивших сведений к исполненным сведениям</t>
  </si>
  <si>
    <t>Организация проведения ежегодной независимой оценки рыночной стоимости сдаваемого в аренду муниципального имущества (для определения суммы арендной платы за сдаваемое имущество)</t>
  </si>
  <si>
    <t>до 01.10.2019</t>
  </si>
  <si>
    <t>предельный срок</t>
  </si>
  <si>
    <t>Осуществления проверок использования имущества и анализ фактического использования имущества.</t>
  </si>
  <si>
    <t>в течение года, отчет по состоянию на 01.11.2019</t>
  </si>
  <si>
    <t>наличие актов проверок муниципального имущества</t>
  </si>
  <si>
    <t>(+/-)</t>
  </si>
  <si>
    <t>Проведение претензионно-исковой работы по договорам аренды муниципального имущества: выявление задолженности по арендной плате, формирование исковых заявлений</t>
  </si>
  <si>
    <t>постоянно</t>
  </si>
  <si>
    <t>отношение количества направленных претензионных писем к количеству исполненных претензий</t>
  </si>
  <si>
    <t>Проведение претензионно-исковой работы по договорам аренды земельных участков: выявление задолженности по арендной плате за землю, формирование исковых заявлений</t>
  </si>
  <si>
    <t>Повышение качества администрирования доходов бюджета</t>
  </si>
  <si>
    <t>Реализация мероприятий по легализации заработной платы во внебюджетном секторе экономики и других доходов физических лиц</t>
  </si>
  <si>
    <t>Отдел экономического развития и планирования администрации города Боготола</t>
  </si>
  <si>
    <t>Проведение заседаний межведомственных комиссий по легализации заработной платы во внебюджетном секторе экономики города Боготола</t>
  </si>
  <si>
    <t>по мере необходимости, но не реже 1 раза в квартал</t>
  </si>
  <si>
    <t>предельное количество заседаний</t>
  </si>
  <si>
    <t>проведение разъяснительной работы среди населения, ведение пропаганды "белой заработной платы"</t>
  </si>
  <si>
    <t>количество публикаций</t>
  </si>
  <si>
    <t>Проведение заседаний межведомственной комиссии по вопросам сокращения задолженности по платежам в бюджет города Боготола</t>
  </si>
  <si>
    <t>Мероприятия налоговой политики</t>
  </si>
  <si>
    <t>Переход к порядку определения налоговой базы по налогу на имущество физических лиц исходя из кадастровой стоимости объектов налогообложения на территории города Боготола</t>
  </si>
  <si>
    <t>с 01.01.2019</t>
  </si>
  <si>
    <t>% увеличения доходной части бюджета</t>
  </si>
  <si>
    <t>-</t>
  </si>
  <si>
    <t>Проведение оценки эффективности налоговых льгот (пониженных ставок по налогам), предоставленных решениями Боготольского городского Совета депутатов, подготовка предложений по отмене неэффективных налоговых льгот (корректировки условий предоставления льгот) по местным налогам.</t>
  </si>
  <si>
    <t>до 01.09.2019</t>
  </si>
  <si>
    <t>II</t>
  </si>
  <si>
    <t>МЕРОПРИЯТИЯ ПО ПОВЫШЕНИЮ ЭФФЕКТИВНОСТИ РАСХОДОВ БЮДЖЕТА</t>
  </si>
  <si>
    <t>Повышение качества финансового управления</t>
  </si>
  <si>
    <t>Повышение эффективности муниципальных закупок при условии соблюдения качества и требований законодательства</t>
  </si>
  <si>
    <t>МКУ «Центр муниципальных закупок»</t>
  </si>
  <si>
    <t>экономия в ходе закупочных процедур</t>
  </si>
  <si>
    <t>не менее 5%</t>
  </si>
  <si>
    <t>Проведение оценки качества финансового менеджмента главных распорядителей бюджетных средств городского бюджета</t>
  </si>
  <si>
    <t>Финансовое управление администрации города Боготола, ОМС</t>
  </si>
  <si>
    <t>до 01.03.2019</t>
  </si>
  <si>
    <t>повышение рейтинговой оценки</t>
  </si>
  <si>
    <t>не менее 4,7</t>
  </si>
  <si>
    <t>Проведение мониторинга и оценки качества управления муниципальными финансами</t>
  </si>
  <si>
    <t>до 01.04.2018</t>
  </si>
  <si>
    <t>повышение оценки</t>
  </si>
  <si>
    <t>не менее 2 степени</t>
  </si>
  <si>
    <t>Организация работы по утверждению и реализации планов мероприятий по повышению эффективности использования бюджетных средств, увеличению налоговых и неналоговых доходов бюджетов городских округов и муниципальных районов и совершенствованию долговой политики на текущий финансовый год и плановый период</t>
  </si>
  <si>
    <t>наличие НПА</t>
  </si>
  <si>
    <t>Повышение эффективности расходов бюджета по отдельным мероприятиям</t>
  </si>
  <si>
    <t>Конкурсное распределение принимаемых обязательств города согласно эффективности планируемых мероприятий. Мониторинг принимаемых и действующих обязательств. Проведение оценки эффективности и составление рейтинга принимаемых расходных обязательств</t>
  </si>
  <si>
    <t>Финансовое управление администрации города Боготола, ГРБС</t>
  </si>
  <si>
    <t>до 10.10.2019</t>
  </si>
  <si>
    <t>распределение принимаемых обязательств</t>
  </si>
  <si>
    <t xml:space="preserve">Проведение анализа эффективности и целесообразности предоставления средств из бюджета города юридическим лицам в форме субсидий. </t>
  </si>
  <si>
    <t>Финансовое управление администрации города Боготола</t>
  </si>
  <si>
    <t>в течение года (в соответствии с утвержденным планом проверок)</t>
  </si>
  <si>
    <t>проведение анализа</t>
  </si>
  <si>
    <t>III</t>
  </si>
  <si>
    <t>МЕРОПРИЯТИЯ ПО СОВЕРШЕНСТВОВАНИЮ ДОЛГОВОЙ ПОЛИТИКИ</t>
  </si>
  <si>
    <t>В случае возникновения муниципальных заимствований в 2019 году при внесении изменений в решение "О бюджете города Боготола на 2019 год и плановый период 2020-2021гг" учесть направление не менее 10 % доходов, фактически полученных при исполнении бюджета города в 2019 году, на замещение муниципальных заимствований.</t>
  </si>
  <si>
    <t>% доходов, направленных на замещение муниципальных заимствований</t>
  </si>
  <si>
    <t>не менее 10 %</t>
  </si>
  <si>
    <t>2.2.</t>
  </si>
  <si>
    <t>2.1.</t>
  </si>
  <si>
    <t>7.1.</t>
  </si>
  <si>
    <t>7.2.</t>
  </si>
  <si>
    <t xml:space="preserve">отдел экономического развития и планирования администрации города Боготола, финансовое управление администрации г.Боготола </t>
  </si>
  <si>
    <t>Значение целевого показателя в 2019 году</t>
  </si>
  <si>
    <t>Приложение 2
к соглашению о мерах по повышению эффективности использования бюджетных средств и увеличению поступлений налоговых и неналоговых доходов местного бюджета
от 09.01.2019 № 16/12-19</t>
  </si>
  <si>
    <t>Таблица 2</t>
  </si>
  <si>
    <t>Исполняющий полномочия 
Главы города Боготола</t>
  </si>
  <si>
    <t>Е.М. Деменкова</t>
  </si>
  <si>
    <t>Реформирование (оптимизация) бюджетной сети по отрасли образования муниципальных учреждений с учетом потребности населения в предоставлении муниципальных услуг и их качественного предоставления</t>
  </si>
  <si>
    <t>МКУ «Управление образования г.Боготола»</t>
  </si>
  <si>
    <t xml:space="preserve">Экономия от оптимизации сети </t>
  </si>
  <si>
    <t>не менее 0,5 млн. рублей</t>
  </si>
  <si>
    <t xml:space="preserve"> В детском саду №12 проведено сокращение численности 3,5 ставок сторожей в связи с частичной  установкой охранной сигнализации в здании, что позволило сэкономить в 2019 году  517,3 тыс. руб.</t>
  </si>
  <si>
    <t xml:space="preserve">Оценка среднего уровня качества финансового менеджмента осталась на уровне 2017 года 4,5. Оценка качества финансового менеджмента проведена в срок. На основании полученных данных от ГРБС была подведена итоговая оценка качества и сформирован сводный рейтинг ГРБС. Самая высокая рейтинговая оценка 4,78 самая низкая 3,85. </t>
  </si>
  <si>
    <t>Финансовым управлением администрации г.Боготола представлены необходимые материалы в министерство финансов Красноярского края в срок. По результатам проведенного мониторинга Министерством финансов Красноярского края муниципальному образованию город Боготол присвоена 2 степень качества управления муниципальными финансами.</t>
  </si>
  <si>
    <t>Распоряжением администрации города Боготола от 07.02.2019 № 047-р утвержден план мероприятий по росту доходов, оптимизации расходов, совершенствованию межбюджетных отношений и долговой политики городского округа города Боготола в 2019-2021 годах.</t>
  </si>
  <si>
    <t>517,3</t>
  </si>
  <si>
    <t>тыс.рублей</t>
  </si>
  <si>
    <t>Решением Боготольского городского Совета депутатов от 22.11.2018 № 14-174 установлен налог на имущество физических лиц на территории муниципального образования город Боготол исходя из кадастровой стоимости объектов налогообложения начиная с 01.01.2020 года. В целях приведения  наименования объектов налогообложения в соответствии с п.2 ст.406 Налогового кодекса РФ и исключения пробела в правовом регулировании в данное решение внесено изменение от 21.05.2019 № 16-206.</t>
  </si>
  <si>
    <t>На территории города из числа крупнейших налогоплательщиков можно выделить только предприятия ОАО РЖД, головные предприятия которых находятся в другихгородах, так как на территории города находятся только филиалы или структурные подразделения наладить взаимодействие проблематично, на отправляемые запросы в их адрес ответов, к сожалению, не поступает. Из хозяйствующих субъектов в качестве предприятия среднего бизнеса является ООО «Боготольский вагоноремонтный завод», с которым налажено взаимодействие по вопросам получения прогнозов и ожидаемой оценки платежей.</t>
  </si>
  <si>
    <t>На территории города налоговые льготы установлены в соответствии с п.2 ст.387 НК РФ решением Боготольского городского Совета депутатов от 19.04.2016 № 4-34. На основании данных УФМС России по Красноярскому краю сумма льгот за 2018 год составила 3 176 тыс.рублей. в т.ч.:
 - ОМС городского округа в отношении земельных участков – 961,3 тыс.руб;
- краевые бюджетные и казенные учреждения культуры и искусства, образования, спорта, здравоохранения, социального обеспечения, финансируемые из краевого бюджета  – 271,0 тыс.руб;
- муниципальные бюджетные и казенные учреждения образования, спорта и культуры и социального обслуживания, финансируемые из бюджета города – 1 857,7 тыс.руб;
- многодетные семьи – 86,0 тыс. рублей (115 семей получили в собственность 2 015,45 га).</t>
  </si>
  <si>
    <t>Информация о проделанной работе на 01.01.2020</t>
  </si>
  <si>
    <r>
      <t xml:space="preserve">Фактически полученный экономический эффект в денежном выражении на 01.01.2020, тыс. рублей 
</t>
    </r>
    <r>
      <rPr>
        <i/>
        <sz val="10"/>
        <rFont val="Times New Roman"/>
        <family val="1"/>
        <charset val="204"/>
      </rPr>
      <t>(где предполагается)</t>
    </r>
  </si>
  <si>
    <t xml:space="preserve">За 2019 год составлено и направлено 93 претензии на общую сумму - 1247,64 тыс.рублей. Оплачена задолженность по 41 претензии на общую сумму 831,43 тыс.рублей. 
44 исковых заявления на должников 2018-2019 годов направлены в суд на общую сумму 1148,68 тыс.рублей. Оплачено по 15 судебным приказам 272,74 тыс. рублей. </t>
  </si>
  <si>
    <t xml:space="preserve">С начала года проведено 8 заседаний межведомственной комиссии по снижению неформальной занятости, легализации "теневой" заработной платы, повышению собираемости страховых взносов во внебюджетные фонды и обеспечению поступления доходов в бюджет города Боготола. На заседания комиссии приглашены 63 хозяйствующих субъекта, из которых 42 - представили обоснованные документы выплаты низкой заработной платы, 10- повысили заработную плату до уровня прожиточного минимума для трудоспособного населения, 11 - на заседание комиссии не явились, сведения по 1 хозяйствующему субъекту переданы в Боготольскую межрайонную прокуратуру. </t>
  </si>
  <si>
    <t>На официальном сайте администрации города Боготола размещена информация о последствиях получения заработной платы  «в конверте» (http://www.bogotolcity.ru/ekonomika/informal_employment).
Продолжает работать «горячая линия» по сбору обращений и жалоб от граждан города в сфере нарушений трудового законодательства. 
Опубликованы статьи в газете "Земля боготольская" (выпуск №21 от 22.05.2019 и выпуск №48 от 27.11.2019)</t>
  </si>
  <si>
    <t>Проведено 6 заседаний межведомственной комиссии по снижению задолженности в консолидированный бюджет края. На заседание комиссии приглашены 10 юридических лиц, 11 индивидуальных предпринимателей и прочие физические лица, имеющих задолженность на общую сумму 5 139,74 тыс. рублей. Сумма оплаты задолженности составила 1437,02 тыс.руб, в т.ч. в местный бюджет - 634,01 тыс.руб.</t>
  </si>
  <si>
    <t xml:space="preserve">На заседании комиссии по вопросам социально-экономического развития города Боготола и по бюджетным проектировкам на очередной финансовый год и плановый период  от 10.10.2019 1. были рассмотрены предложения по принятию новых (изменению действующих) расходных обязательств города Боготола, поступивших от главных распорядителей бюджетных средств. 2. В связи с недостаточным обеспечением средств местного бюджета на очередной 2020 год и плановый период 2021-2022 годы поступившие предложения ГРБС по принятию новых расходных обязательств города Боготола не принимаются. Действующие расходные обязательства необходимо увеличить по услугам по содержанию имущества.
</t>
  </si>
  <si>
    <t>Отношение количества выявленных расхождений к устраненным расхождениям составляет 100%. Выявлено и внесено 6026 сведений по отсутствующим адресам в ГАР.</t>
  </si>
  <si>
    <t>Отношение количества поступивших сведений к исполненным сведениям составляет 100%. Внесено 115 уточнений по сведениям, отсутствующих в ЕГРН.</t>
  </si>
  <si>
    <t>Проведено 10 независимых оценок муниципального имущества для сдачи в аренду, а также для проведения конкурсных процедур</t>
  </si>
  <si>
    <t>В связи с отсутствием специалиста по проведению контрольных мероприятий проверки не проводились.</t>
  </si>
  <si>
    <t>Исп. Кащеева Анна Николаевна, 
8(39157) 2-11-62</t>
  </si>
  <si>
    <t>до 01.12.2019</t>
  </si>
  <si>
    <t>Фактически полученный экономический эффект в денежном выражении на 01.01.2020</t>
  </si>
  <si>
    <t>Направлено 4 претензии арендатору ФГУП "Почта России" по основному платежу и пени в сумме 19,999 тыс. рублей и 3 претензии арендатору ООО "Полигон" в сумме 303,2 тыс. рублей. Взыскана задолженность по основному платежу с арендатора ФГУП "Почта России"в полном объеме. Задолженность ООО "Полигон" поступила в сумме 101,1 тыс. рублей.</t>
  </si>
  <si>
    <t xml:space="preserve">Проведены: 1 выездная проверка целевого использования муниципального имущества городской бани, нарушения не выявлены; 1 комплексная проверка использования муниципального имущества электросетевого хозяйства, при которой выявлены замечания, замечания устранены; 1 выездная проверка движимого имущества (автомобилей), находящихся в субаренде ООО "Водоканал-Сервис", нарушения не выявлены; 1 выездная проверка муниципального имущества муниципального имущества, находящегося в аренде у ООО "БКС", нарушения не выявлены.
Так же проведено 52 выездные проверки муниципальных жилых помещений на предмет фактического проживания, а также технического состояния помещений. Имущество используется по назначению. </t>
  </si>
  <si>
    <t>Экономия составила 15,2%. Объявлено 251 закупка в форме электронного аукциона  на общую сумму 216 757,4 тыс. рублей. По итогам проведения закупок заказчиками было заключено 190 контрактов на общую сумму 109097,2 тыс. рублей. Экономия составила 17 002,2 тыс.рублей, в т.ч. в местный бюджет 3 894,3 тыс. рублей.</t>
  </si>
  <si>
    <t>Муниципальных заимствований в 2019 году не осуществлялось.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</si>
</sst>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vertical="top" wrapText="1"/>
    </xf>
    <xf numFmtId="0" fontId="15" fillId="0" borderId="0" xfId="0" applyFont="1" applyFill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17" fillId="0" borderId="7" xfId="0" applyNumberFormat="1" applyFont="1" applyBorder="1" applyAlignment="1">
      <alignment horizontal="center" vertical="top" wrapText="1"/>
    </xf>
    <xf numFmtId="0" fontId="20" fillId="0" borderId="0" xfId="0" applyFont="1"/>
    <xf numFmtId="0" fontId="5" fillId="0" borderId="0" xfId="0" applyFont="1" applyAlignment="1">
      <alignment wrapText="1"/>
    </xf>
    <xf numFmtId="0" fontId="9" fillId="0" borderId="1" xfId="0" applyFont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4" fontId="17" fillId="0" borderId="1" xfId="0" applyNumberFormat="1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view="pageBreakPreview" topLeftCell="A32" zoomScale="60" zoomScaleNormal="62" workbookViewId="0">
      <selection activeCell="H32" sqref="H1:H1048576"/>
    </sheetView>
  </sheetViews>
  <sheetFormatPr defaultRowHeight="14.4"/>
  <cols>
    <col min="1" max="1" width="4.6640625" style="24" customWidth="1"/>
    <col min="2" max="2" width="28.6640625" style="24" customWidth="1"/>
    <col min="3" max="3" width="18.77734375" style="24" customWidth="1"/>
    <col min="4" max="4" width="13.88671875" style="24" customWidth="1"/>
    <col min="5" max="5" width="14.109375" style="24" customWidth="1"/>
    <col min="6" max="6" width="11" style="24" bestFit="1" customWidth="1"/>
    <col min="7" max="7" width="17.21875" style="39" customWidth="1"/>
    <col min="8" max="8" width="37.109375" style="24" customWidth="1"/>
  </cols>
  <sheetData>
    <row r="1" spans="1:9" ht="100.2" customHeight="1">
      <c r="H1" s="50" t="s">
        <v>84</v>
      </c>
    </row>
    <row r="2" spans="1:9" ht="21.6" customHeight="1">
      <c r="H2" s="24" t="s">
        <v>85</v>
      </c>
    </row>
    <row r="3" spans="1:9" ht="169.2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83</v>
      </c>
      <c r="G3" s="40" t="s">
        <v>102</v>
      </c>
      <c r="H3" s="1" t="s">
        <v>101</v>
      </c>
    </row>
    <row r="4" spans="1:9" ht="15.6">
      <c r="A4" s="2">
        <v>1</v>
      </c>
      <c r="B4" s="2">
        <v>2</v>
      </c>
      <c r="C4" s="2">
        <v>3</v>
      </c>
      <c r="D4" s="2">
        <v>4</v>
      </c>
      <c r="E4" s="1">
        <v>5</v>
      </c>
      <c r="F4" s="2">
        <v>6</v>
      </c>
      <c r="G4" s="41">
        <v>7</v>
      </c>
      <c r="H4" s="2">
        <v>8</v>
      </c>
    </row>
    <row r="5" spans="1:9" ht="15.6">
      <c r="A5" s="3" t="s">
        <v>5</v>
      </c>
      <c r="B5" s="53" t="s">
        <v>6</v>
      </c>
      <c r="C5" s="53"/>
      <c r="D5" s="53"/>
      <c r="E5" s="53"/>
      <c r="F5" s="53"/>
      <c r="G5" s="53"/>
      <c r="H5" s="53"/>
    </row>
    <row r="6" spans="1:9" ht="15.6">
      <c r="A6" s="4"/>
      <c r="B6" s="53" t="s">
        <v>7</v>
      </c>
      <c r="C6" s="53"/>
      <c r="D6" s="53"/>
      <c r="E6" s="53"/>
      <c r="F6" s="53"/>
      <c r="G6" s="53"/>
      <c r="H6" s="53"/>
    </row>
    <row r="7" spans="1:9" ht="293.39999999999998" customHeight="1">
      <c r="A7" s="20">
        <v>1</v>
      </c>
      <c r="B7" s="20" t="s">
        <v>8</v>
      </c>
      <c r="C7" s="2" t="s">
        <v>82</v>
      </c>
      <c r="D7" s="20" t="s">
        <v>9</v>
      </c>
      <c r="E7" s="7" t="s">
        <v>10</v>
      </c>
      <c r="F7" s="23">
        <v>43739</v>
      </c>
      <c r="G7" s="42" t="s">
        <v>43</v>
      </c>
      <c r="H7" s="65" t="s">
        <v>99</v>
      </c>
    </row>
    <row r="8" spans="1:9" ht="15.6">
      <c r="A8" s="5"/>
      <c r="B8" s="53" t="s">
        <v>11</v>
      </c>
      <c r="C8" s="53"/>
      <c r="D8" s="53"/>
      <c r="E8" s="53"/>
      <c r="F8" s="53"/>
      <c r="G8" s="53"/>
      <c r="H8" s="53"/>
    </row>
    <row r="9" spans="1:9" s="30" customFormat="1" ht="186" customHeight="1">
      <c r="A9" s="31">
        <v>2</v>
      </c>
      <c r="B9" s="27" t="s">
        <v>12</v>
      </c>
      <c r="C9" s="32"/>
      <c r="D9" s="33"/>
      <c r="E9" s="32"/>
      <c r="F9" s="32"/>
      <c r="G9" s="43"/>
      <c r="H9" s="51"/>
    </row>
    <row r="10" spans="1:9" ht="150.6" customHeight="1">
      <c r="A10" s="8" t="s">
        <v>79</v>
      </c>
      <c r="B10" s="7" t="s">
        <v>13</v>
      </c>
      <c r="C10" s="54" t="s">
        <v>14</v>
      </c>
      <c r="D10" s="7" t="s">
        <v>15</v>
      </c>
      <c r="E10" s="35" t="s">
        <v>16</v>
      </c>
      <c r="F10" s="19">
        <v>1</v>
      </c>
      <c r="G10" s="45" t="s">
        <v>43</v>
      </c>
      <c r="H10" s="66" t="s">
        <v>108</v>
      </c>
    </row>
    <row r="11" spans="1:9" ht="195" customHeight="1">
      <c r="A11" s="8" t="s">
        <v>78</v>
      </c>
      <c r="B11" s="7" t="s">
        <v>17</v>
      </c>
      <c r="C11" s="56"/>
      <c r="D11" s="7" t="s">
        <v>15</v>
      </c>
      <c r="E11" s="35" t="s">
        <v>18</v>
      </c>
      <c r="F11" s="19">
        <v>1</v>
      </c>
      <c r="G11" s="45" t="s">
        <v>43</v>
      </c>
      <c r="H11" s="66" t="s">
        <v>109</v>
      </c>
    </row>
    <row r="12" spans="1:9" ht="129" customHeight="1">
      <c r="A12" s="6">
        <v>3</v>
      </c>
      <c r="B12" s="7" t="s">
        <v>19</v>
      </c>
      <c r="C12" s="54" t="s">
        <v>14</v>
      </c>
      <c r="D12" s="7" t="s">
        <v>20</v>
      </c>
      <c r="E12" s="5" t="s">
        <v>21</v>
      </c>
      <c r="F12" s="5" t="s">
        <v>20</v>
      </c>
      <c r="G12" s="42" t="s">
        <v>43</v>
      </c>
      <c r="H12" s="67" t="s">
        <v>110</v>
      </c>
    </row>
    <row r="13" spans="1:9" ht="388.2" customHeight="1">
      <c r="A13" s="6">
        <v>4</v>
      </c>
      <c r="B13" s="7" t="s">
        <v>22</v>
      </c>
      <c r="C13" s="55"/>
      <c r="D13" s="7" t="s">
        <v>23</v>
      </c>
      <c r="E13" s="5" t="s">
        <v>24</v>
      </c>
      <c r="F13" s="5" t="s">
        <v>25</v>
      </c>
      <c r="G13" s="42" t="s">
        <v>43</v>
      </c>
      <c r="H13" s="68" t="s">
        <v>116</v>
      </c>
      <c r="I13" s="25"/>
    </row>
    <row r="14" spans="1:9" ht="182.4" customHeight="1">
      <c r="A14" s="6">
        <v>5</v>
      </c>
      <c r="B14" s="7" t="s">
        <v>26</v>
      </c>
      <c r="C14" s="55"/>
      <c r="D14" s="7" t="s">
        <v>27</v>
      </c>
      <c r="E14" s="57" t="s">
        <v>28</v>
      </c>
      <c r="F14" s="5">
        <v>0.5</v>
      </c>
      <c r="G14" s="46">
        <f>19.999+101.1</f>
        <v>121.09899999999999</v>
      </c>
      <c r="H14" s="69" t="s">
        <v>115</v>
      </c>
    </row>
    <row r="15" spans="1:9" ht="168" customHeight="1">
      <c r="A15" s="6">
        <v>6</v>
      </c>
      <c r="B15" s="7" t="s">
        <v>29</v>
      </c>
      <c r="C15" s="56"/>
      <c r="D15" s="7" t="s">
        <v>27</v>
      </c>
      <c r="E15" s="57"/>
      <c r="F15" s="5">
        <v>0.5</v>
      </c>
      <c r="G15" s="46">
        <f>831.42+272.74</f>
        <v>1104.1599999999999</v>
      </c>
      <c r="H15" s="69" t="s">
        <v>103</v>
      </c>
    </row>
    <row r="16" spans="1:9" ht="15.6">
      <c r="A16" s="9"/>
      <c r="B16" s="53" t="s">
        <v>30</v>
      </c>
      <c r="C16" s="53"/>
      <c r="D16" s="53"/>
      <c r="E16" s="53"/>
      <c r="F16" s="53"/>
      <c r="G16" s="53"/>
      <c r="H16" s="53"/>
    </row>
    <row r="17" spans="1:9" s="30" customFormat="1" ht="76.8" customHeight="1">
      <c r="A17" s="26">
        <v>7</v>
      </c>
      <c r="B17" s="27" t="s">
        <v>31</v>
      </c>
      <c r="C17" s="54" t="s">
        <v>32</v>
      </c>
      <c r="D17" s="27" t="s">
        <v>15</v>
      </c>
      <c r="E17" s="28"/>
      <c r="F17" s="29"/>
      <c r="G17" s="44"/>
      <c r="H17" s="51"/>
    </row>
    <row r="18" spans="1:9" ht="318.60000000000002" customHeight="1">
      <c r="A18" s="10" t="s">
        <v>80</v>
      </c>
      <c r="B18" s="11" t="s">
        <v>33</v>
      </c>
      <c r="C18" s="55"/>
      <c r="D18" s="21" t="s">
        <v>34</v>
      </c>
      <c r="E18" s="22" t="s">
        <v>35</v>
      </c>
      <c r="F18" s="5">
        <v>4</v>
      </c>
      <c r="G18" s="46" t="s">
        <v>43</v>
      </c>
      <c r="H18" s="69" t="s">
        <v>104</v>
      </c>
    </row>
    <row r="19" spans="1:9" ht="255" customHeight="1">
      <c r="A19" s="10" t="s">
        <v>81</v>
      </c>
      <c r="B19" s="12" t="s">
        <v>36</v>
      </c>
      <c r="C19" s="55"/>
      <c r="D19" s="7" t="s">
        <v>15</v>
      </c>
      <c r="E19" s="5" t="s">
        <v>37</v>
      </c>
      <c r="F19" s="5">
        <v>1</v>
      </c>
      <c r="G19" s="46" t="s">
        <v>43</v>
      </c>
      <c r="H19" s="69" t="s">
        <v>105</v>
      </c>
    </row>
    <row r="20" spans="1:9" ht="206.4" customHeight="1">
      <c r="A20" s="6">
        <v>8</v>
      </c>
      <c r="B20" s="7" t="s">
        <v>38</v>
      </c>
      <c r="C20" s="56"/>
      <c r="D20" s="7" t="s">
        <v>15</v>
      </c>
      <c r="E20" s="5" t="s">
        <v>35</v>
      </c>
      <c r="F20" s="5">
        <v>4</v>
      </c>
      <c r="G20" s="46">
        <v>1437.02</v>
      </c>
      <c r="H20" s="69" t="s">
        <v>106</v>
      </c>
    </row>
    <row r="21" spans="1:9" ht="15.6">
      <c r="A21" s="13"/>
      <c r="B21" s="53" t="s">
        <v>39</v>
      </c>
      <c r="C21" s="53"/>
      <c r="D21" s="53"/>
      <c r="E21" s="53"/>
      <c r="F21" s="53"/>
      <c r="G21" s="53"/>
      <c r="H21" s="53"/>
    </row>
    <row r="22" spans="1:9" ht="228" customHeight="1">
      <c r="A22" s="6">
        <v>9</v>
      </c>
      <c r="B22" s="7" t="s">
        <v>40</v>
      </c>
      <c r="C22" s="54" t="s">
        <v>32</v>
      </c>
      <c r="D22" s="7" t="s">
        <v>41</v>
      </c>
      <c r="E22" s="5" t="s">
        <v>42</v>
      </c>
      <c r="F22" s="5" t="s">
        <v>43</v>
      </c>
      <c r="G22" s="42" t="s">
        <v>43</v>
      </c>
      <c r="H22" s="66" t="s">
        <v>98</v>
      </c>
    </row>
    <row r="23" spans="1:9" ht="409.2" customHeight="1">
      <c r="A23" s="6">
        <v>10</v>
      </c>
      <c r="B23" s="12" t="s">
        <v>44</v>
      </c>
      <c r="C23" s="56"/>
      <c r="D23" s="7" t="s">
        <v>45</v>
      </c>
      <c r="E23" s="5" t="s">
        <v>42</v>
      </c>
      <c r="F23" s="19">
        <v>0.01</v>
      </c>
      <c r="G23" s="42" t="s">
        <v>43</v>
      </c>
      <c r="H23" s="70" t="s">
        <v>100</v>
      </c>
    </row>
    <row r="24" spans="1:9" ht="15.6">
      <c r="A24" s="4" t="s">
        <v>46</v>
      </c>
      <c r="B24" s="53" t="s">
        <v>47</v>
      </c>
      <c r="C24" s="53"/>
      <c r="D24" s="53"/>
      <c r="E24" s="53"/>
      <c r="F24" s="53"/>
      <c r="G24" s="53"/>
      <c r="H24" s="53"/>
    </row>
    <row r="25" spans="1:9" ht="15.6">
      <c r="A25" s="13"/>
      <c r="B25" s="53" t="s">
        <v>48</v>
      </c>
      <c r="C25" s="53"/>
      <c r="D25" s="53"/>
      <c r="E25" s="53"/>
      <c r="F25" s="53"/>
      <c r="G25" s="53"/>
      <c r="H25" s="53"/>
    </row>
    <row r="26" spans="1:9" ht="171.6">
      <c r="A26" s="6">
        <v>11</v>
      </c>
      <c r="B26" s="7" t="s">
        <v>49</v>
      </c>
      <c r="C26" s="1" t="s">
        <v>50</v>
      </c>
      <c r="D26" s="7" t="s">
        <v>15</v>
      </c>
      <c r="E26" s="5" t="s">
        <v>51</v>
      </c>
      <c r="F26" s="5" t="s">
        <v>52</v>
      </c>
      <c r="G26" s="64">
        <v>17002.2</v>
      </c>
      <c r="H26" s="69" t="s">
        <v>117</v>
      </c>
    </row>
    <row r="27" spans="1:9" ht="165" customHeight="1">
      <c r="A27" s="20">
        <v>12</v>
      </c>
      <c r="B27" s="20" t="s">
        <v>53</v>
      </c>
      <c r="C27" s="54" t="s">
        <v>54</v>
      </c>
      <c r="D27" s="7" t="s">
        <v>55</v>
      </c>
      <c r="E27" s="20" t="s">
        <v>56</v>
      </c>
      <c r="F27" s="17" t="s">
        <v>57</v>
      </c>
      <c r="G27" s="47" t="s">
        <v>43</v>
      </c>
      <c r="H27" s="20" t="s">
        <v>93</v>
      </c>
    </row>
    <row r="28" spans="1:9" ht="190.8" customHeight="1">
      <c r="A28" s="20">
        <v>13</v>
      </c>
      <c r="B28" s="20" t="s">
        <v>58</v>
      </c>
      <c r="C28" s="55"/>
      <c r="D28" s="7" t="s">
        <v>59</v>
      </c>
      <c r="E28" s="20" t="s">
        <v>60</v>
      </c>
      <c r="F28" s="17" t="s">
        <v>61</v>
      </c>
      <c r="G28" s="42" t="s">
        <v>43</v>
      </c>
      <c r="H28" s="71" t="s">
        <v>94</v>
      </c>
    </row>
    <row r="29" spans="1:9" ht="224.4" customHeight="1">
      <c r="A29" s="6">
        <v>14</v>
      </c>
      <c r="B29" s="11" t="s">
        <v>62</v>
      </c>
      <c r="C29" s="56"/>
      <c r="D29" s="7" t="s">
        <v>15</v>
      </c>
      <c r="E29" s="5" t="s">
        <v>63</v>
      </c>
      <c r="F29" s="5">
        <v>1</v>
      </c>
      <c r="G29" s="46" t="s">
        <v>43</v>
      </c>
      <c r="H29" s="69" t="s">
        <v>95</v>
      </c>
    </row>
    <row r="30" spans="1:9" ht="15.6">
      <c r="A30" s="14"/>
      <c r="B30" s="53" t="s">
        <v>64</v>
      </c>
      <c r="C30" s="53"/>
      <c r="D30" s="53"/>
      <c r="E30" s="53"/>
      <c r="F30" s="53"/>
      <c r="G30" s="53"/>
      <c r="H30" s="53"/>
    </row>
    <row r="31" spans="1:9" ht="374.4">
      <c r="A31" s="6">
        <v>15</v>
      </c>
      <c r="B31" s="12" t="s">
        <v>65</v>
      </c>
      <c r="C31" s="5" t="s">
        <v>66</v>
      </c>
      <c r="D31" s="7" t="s">
        <v>67</v>
      </c>
      <c r="E31" s="5" t="s">
        <v>68</v>
      </c>
      <c r="F31" s="19">
        <v>0.02</v>
      </c>
      <c r="G31" s="42" t="s">
        <v>43</v>
      </c>
      <c r="H31" s="70" t="s">
        <v>107</v>
      </c>
    </row>
    <row r="32" spans="1:9" ht="109.8" customHeight="1">
      <c r="A32" s="6">
        <v>16</v>
      </c>
      <c r="B32" s="12" t="s">
        <v>69</v>
      </c>
      <c r="C32" s="38" t="s">
        <v>70</v>
      </c>
      <c r="D32" s="20" t="s">
        <v>71</v>
      </c>
      <c r="E32" s="38" t="s">
        <v>72</v>
      </c>
      <c r="F32" s="38" t="s">
        <v>25</v>
      </c>
      <c r="G32" s="42" t="s">
        <v>43</v>
      </c>
      <c r="H32" s="68" t="s">
        <v>111</v>
      </c>
      <c r="I32" s="34"/>
    </row>
    <row r="33" spans="1:9" ht="109.8" customHeight="1">
      <c r="A33" s="6">
        <v>17</v>
      </c>
      <c r="B33" s="12" t="s">
        <v>88</v>
      </c>
      <c r="C33" s="2" t="s">
        <v>89</v>
      </c>
      <c r="D33" s="2" t="s">
        <v>15</v>
      </c>
      <c r="E33" s="2" t="s">
        <v>90</v>
      </c>
      <c r="F33" s="2" t="s">
        <v>91</v>
      </c>
      <c r="G33" s="48" t="s">
        <v>96</v>
      </c>
      <c r="H33" s="68" t="s">
        <v>92</v>
      </c>
      <c r="I33" s="34"/>
    </row>
    <row r="34" spans="1:9" ht="15.6">
      <c r="A34" s="15" t="s">
        <v>73</v>
      </c>
      <c r="B34" s="53" t="s">
        <v>74</v>
      </c>
      <c r="C34" s="63"/>
      <c r="D34" s="63"/>
      <c r="E34" s="63"/>
      <c r="F34" s="63"/>
      <c r="G34" s="53"/>
      <c r="H34" s="53"/>
    </row>
    <row r="35" spans="1:9" ht="229.2" customHeight="1">
      <c r="A35" s="16">
        <v>18</v>
      </c>
      <c r="B35" s="7" t="s">
        <v>75</v>
      </c>
      <c r="C35" s="5" t="s">
        <v>70</v>
      </c>
      <c r="D35" s="18" t="s">
        <v>113</v>
      </c>
      <c r="E35" s="5" t="s">
        <v>76</v>
      </c>
      <c r="F35" s="5" t="s">
        <v>77</v>
      </c>
      <c r="G35" s="42" t="s">
        <v>43</v>
      </c>
      <c r="H35" s="66" t="s">
        <v>118</v>
      </c>
    </row>
    <row r="36" spans="1:9" ht="14.4" customHeight="1">
      <c r="A36" s="60" t="s">
        <v>114</v>
      </c>
      <c r="B36" s="61"/>
      <c r="C36" s="61"/>
      <c r="D36" s="61"/>
      <c r="E36" s="61"/>
      <c r="F36" s="62"/>
      <c r="G36" s="36">
        <f>G14+G15+G20+G26+G33</f>
        <v>20181.778999999999</v>
      </c>
      <c r="H36" s="52" t="s">
        <v>97</v>
      </c>
      <c r="I36" s="37"/>
    </row>
    <row r="37" spans="1:9" ht="78.599999999999994" customHeight="1">
      <c r="A37" s="58" t="s">
        <v>86</v>
      </c>
      <c r="B37" s="58"/>
      <c r="G37" s="49" t="s">
        <v>87</v>
      </c>
    </row>
    <row r="41" spans="1:9" ht="31.2" customHeight="1">
      <c r="A41" s="59" t="s">
        <v>112</v>
      </c>
      <c r="B41" s="59"/>
    </row>
    <row r="42" spans="1:9" ht="13.2" customHeight="1"/>
    <row r="43" spans="1:9" ht="13.2" customHeight="1"/>
  </sheetData>
  <mergeCells count="18">
    <mergeCell ref="A37:B37"/>
    <mergeCell ref="A41:B41"/>
    <mergeCell ref="A36:F36"/>
    <mergeCell ref="B30:H30"/>
    <mergeCell ref="B34:H34"/>
    <mergeCell ref="C27:C29"/>
    <mergeCell ref="B21:H21"/>
    <mergeCell ref="C22:C23"/>
    <mergeCell ref="B24:H24"/>
    <mergeCell ref="B25:H25"/>
    <mergeCell ref="B5:H5"/>
    <mergeCell ref="B6:H6"/>
    <mergeCell ref="B16:H16"/>
    <mergeCell ref="C17:C20"/>
    <mergeCell ref="B8:H8"/>
    <mergeCell ref="C10:C11"/>
    <mergeCell ref="C12:C15"/>
    <mergeCell ref="E14:E15"/>
  </mergeCells>
  <pageMargins left="0.70866141732283472" right="0.31496062992125984" top="0.47244094488188981" bottom="0.43307086614173229" header="0.31496062992125984" footer="0.31496062992125984"/>
  <pageSetup paperSize="9" scale="63" fitToHeight="4" orientation="portrait" horizontalDpi="180" verticalDpi="180" r:id="rId1"/>
  <rowBreaks count="1" manualBreakCount="1">
    <brk id="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2020-01-17T09:34:20Z</dcterms:modified>
</cp:coreProperties>
</file>