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360" yWindow="276" windowWidth="14940" windowHeight="9156"/>
  </bookViews>
  <sheets>
    <sheet name="Бюджет" sheetId="1" r:id="rId1"/>
  </sheets>
  <definedNames>
    <definedName name="APPT" localSheetId="0">Бюджет!$B$17</definedName>
    <definedName name="FIO" localSheetId="0">Бюджет!#REF!</definedName>
    <definedName name="LAST_CELL" localSheetId="0">Бюджет!#REF!</definedName>
    <definedName name="SIGN" localSheetId="0">Бюджет!$B$17:$G$18</definedName>
  </definedNames>
  <calcPr calcId="124519"/>
</workbook>
</file>

<file path=xl/calcChain.xml><?xml version="1.0" encoding="utf-8"?>
<calcChain xmlns="http://schemas.openxmlformats.org/spreadsheetml/2006/main">
  <c r="A12" i="1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G33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10"/>
  <c r="A11"/>
  <c r="A10"/>
</calcChain>
</file>

<file path=xl/sharedStrings.xml><?xml version="1.0" encoding="utf-8"?>
<sst xmlns="http://schemas.openxmlformats.org/spreadsheetml/2006/main" count="111" uniqueCount="111">
  <si>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</si>
  <si>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</si>
  <si>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</si>
  <si>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</si>
  <si>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</si>
  <si>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</si>
  <si>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</si>
  <si>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</si>
  <si>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</si>
  <si>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</si>
  <si>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</si>
  <si>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</si>
  <si>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</si>
  <si>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</si>
  <si>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</si>
  <si>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</si>
  <si>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</si>
  <si>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</si>
  <si>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</si>
  <si>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</si>
  <si>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</si>
  <si>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</si>
  <si>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</si>
  <si>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</si>
  <si>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</si>
  <si>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</si>
  <si>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Лесное хозяйство</t>
  </si>
  <si>
    <t>0407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</si>
  <si>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</si>
  <si>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</si>
  <si>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</si>
  <si>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</si>
  <si>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</si>
  <si>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</si>
  <si>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</si>
  <si>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</si>
  <si>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</si>
  <si>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</si>
  <si>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</si>
  <si>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</si>
  <si>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</si>
  <si>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</si>
  <si>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</si>
  <si>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</si>
  <si>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</si>
  <si>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</si>
  <si>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</si>
  <si>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</si>
  <si>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</si>
  <si>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</si>
  <si>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</si>
  <si>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</si>
  <si>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</si>
  <si>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</si>
  <si>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</si>
  <si>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</si>
  <si>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</si>
  <si>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</si>
  <si>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</si>
  <si>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</si>
  <si>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</si>
  <si>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</si>
  <si>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</si>
  <si>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</si>
  <si>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</si>
  <si>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</si>
  <si>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</si>
  <si>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</si>
  <si>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</si>
  <si>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</si>
  <si>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</si>
  <si>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</si>
  <si>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</si>
  <si>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</si>
  <si>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</si>
  <si>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</si>
  <si>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</si>
  <si>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</si>
  <si>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</si>
  <si>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</si>
  <si>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</si>
  <si>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</si>
  <si>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Другие вопросы в области физической культуры и спорта</t>
  </si>
  <si>
    <t>1105</t>
  </si>
  <si>
    <t>Итого</t>
  </si>
  <si>
    <t>Приложение 3</t>
  </si>
  <si>
    <t xml:space="preserve">к решению Боготольского городского </t>
  </si>
  <si>
    <t>Совета депутатов</t>
  </si>
  <si>
    <t>(тыс. рублей)</t>
  </si>
  <si>
    <t>№ строки</t>
  </si>
  <si>
    <t>Наименование показателя бюджетной классификации</t>
  </si>
  <si>
    <t>Раздел-подраздел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</si>
  <si>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</si>
  <si>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</si>
  <si>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</si>
  <si>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</si>
  <si>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1</t>
  </si>
  <si>
    <t>2</t>
  </si>
  <si>
    <t>3</t>
  </si>
  <si>
    <t>4</t>
  </si>
  <si>
    <t>5</t>
  </si>
  <si>
    <t>6</t>
  </si>
  <si>
    <t>Охрана объектов растительного и животного мира и среды их обитания</t>
  </si>
  <si>
    <t>0603</t>
  </si>
  <si>
    <t>Другие вопросы в области культуры, кинематографии</t>
  </si>
  <si>
    <t>0804</t>
  </si>
  <si>
    <t>Массовый спорт</t>
  </si>
  <si>
    <t>1102</t>
  </si>
  <si>
    <t>Распределение расходов  бюджета города по разделам и подразделам 
классификации расходов бюджетов Российской Федерации в 2021 году</t>
  </si>
  <si>
    <t xml:space="preserve">от 31.05.2022 </t>
  </si>
  <si>
    <t>№ 7-124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</si>
</sst>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0" fillId="0" borderId="0" xfId="0" applyAlignment="1">
      <alignment horizontal="center"/>
    </xf>
    <xf numFmtId="0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 applyProtection="1">
      <alignment horizontal="right" vertical="center" wrapText="1"/>
    </xf>
    <xf numFmtId="0" fontId="4" fillId="0" borderId="1" xfId="0" applyFont="1" applyBorder="1"/>
    <xf numFmtId="164" fontId="4" fillId="0" borderId="1" xfId="0" applyNumberFormat="1" applyFont="1" applyFill="1" applyBorder="1" applyAlignment="1" applyProtection="1">
      <alignment horizontal="right" vertical="center" wrapText="1"/>
    </xf>
    <xf numFmtId="164" fontId="4" fillId="0" borderId="1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G55"/>
  <sheetViews>
    <sheetView showGridLines="0" tabSelected="1" workbookViewId="0">
      <selection activeCell="H5" sqref="H5"/>
    </sheetView>
  </sheetViews>
  <sheetFormatPr defaultRowHeight="12.75" customHeight="1" outlineLevelRow="1"/>
  <cols>
    <col min="1" max="1" width="6.6640625" style="9" customWidth="1"/>
    <col min="2" max="2" width="33.77734375" customWidth="1"/>
    <col min="3" max="3" width="10.33203125" customWidth="1"/>
    <col min="4" max="4" width="12.33203125" customWidth="1"/>
    <col min="5" max="6" width="15.44140625" customWidth="1"/>
    <col min="7" max="7" width="11" customWidth="1"/>
  </cols>
  <sheetData>
    <row r="1" spans="1:7" ht="15.6">
      <c r="A1" s="1"/>
      <c r="B1" s="2"/>
      <c r="C1" s="3"/>
      <c r="D1" s="3"/>
      <c r="E1" s="4"/>
      <c r="F1" s="5"/>
      <c r="G1" s="5" t="s">
        <v>85</v>
      </c>
    </row>
    <row r="2" spans="1:7" ht="15.6">
      <c r="A2" s="1"/>
      <c r="B2" s="26" t="s">
        <v>86</v>
      </c>
      <c r="C2" s="26"/>
      <c r="D2" s="26"/>
      <c r="E2" s="26"/>
      <c r="F2" s="26"/>
      <c r="G2" s="26"/>
    </row>
    <row r="3" spans="1:7" ht="15" customHeight="1">
      <c r="A3" s="1"/>
      <c r="B3" s="2"/>
      <c r="C3" s="3"/>
      <c r="D3" s="3"/>
      <c r="E3" s="5"/>
      <c r="F3" s="26" t="s">
        <v>87</v>
      </c>
      <c r="G3" s="26"/>
    </row>
    <row r="4" spans="1:7" ht="18" customHeight="1">
      <c r="A4" s="1"/>
      <c r="B4" s="3"/>
      <c r="C4" s="3"/>
      <c r="D4" s="5"/>
      <c r="E4" s="5"/>
      <c r="F4" s="2" t="s">
        <v>109</v>
      </c>
      <c r="G4" s="2" t="s">
        <v>110</v>
      </c>
    </row>
    <row r="5" spans="1:7" ht="34.5" customHeight="1">
      <c r="A5" s="27" t="s">
        <v>108</v>
      </c>
      <c r="B5" s="27"/>
      <c r="C5" s="27"/>
      <c r="D5" s="27"/>
      <c r="E5" s="27"/>
      <c r="F5" s="27"/>
      <c r="G5" s="27"/>
    </row>
    <row r="6" spans="1:7" ht="15.6">
      <c r="A6" s="6"/>
      <c r="B6" s="7"/>
      <c r="C6" s="7"/>
      <c r="D6" s="7"/>
      <c r="E6" s="7"/>
      <c r="F6" s="7"/>
      <c r="G6" s="7"/>
    </row>
    <row r="7" spans="1:7" ht="15.6">
      <c r="A7" s="1"/>
      <c r="B7" s="3"/>
      <c r="C7" s="3"/>
      <c r="D7" s="3"/>
      <c r="E7" s="8"/>
      <c r="F7" s="8"/>
      <c r="G7" s="8" t="s">
        <v>88</v>
      </c>
    </row>
    <row r="8" spans="1:7" ht="60" customHeight="1">
      <c r="A8" s="10" t="s">
        <v>89</v>
      </c>
      <c r="B8" s="10" t="s">
        <v>90</v>
      </c>
      <c r="C8" s="11" t="s">
        <v>91</v>
      </c>
      <c r="D8" s="12" t="s">
        <v>92</v>
      </c>
      <c r="E8" s="12" t="s">
        <v>93</v>
      </c>
      <c r="F8" s="12" t="s">
        <v>94</v>
      </c>
      <c r="G8" s="12" t="s">
        <v>95</v>
      </c>
    </row>
    <row r="9" spans="1:7" ht="13.8">
      <c r="A9" s="13"/>
      <c r="B9" s="14" t="s">
        <v>96</v>
      </c>
      <c r="C9" s="14" t="s">
        <v>97</v>
      </c>
      <c r="D9" s="14" t="s">
        <v>98</v>
      </c>
      <c r="E9" s="14" t="s">
        <v>99</v>
      </c>
      <c r="F9" s="14" t="s">
        <v>100</v>
      </c>
      <c r="G9" s="14" t="s">
        <v>101</v>
      </c>
    </row>
    <row r="10" spans="1:7" ht="27.6">
      <c r="A10" s="15">
        <f>ROW()-9</f>
        <v>1</v>
      </c>
      <c r="B10" s="16" t="s">
        <v>0</v>
      </c>
      <c r="C10" s="17" t="s">
        <v>1</v>
      </c>
      <c r="D10" s="20">
        <v>60381.4</v>
      </c>
      <c r="E10" s="20">
        <v>67528</v>
      </c>
      <c r="F10" s="20">
        <v>65704.100000000006</v>
      </c>
      <c r="G10" s="19">
        <f>F10/E10%</f>
        <v>97.299046321525893</v>
      </c>
    </row>
    <row r="11" spans="1:7" ht="61.2" customHeight="1" outlineLevel="1">
      <c r="A11" s="15">
        <f t="shared" ref="A11:A54" si="0">ROW()-9</f>
        <v>2</v>
      </c>
      <c r="B11" s="24" t="s">
        <v>2</v>
      </c>
      <c r="C11" s="17" t="s">
        <v>3</v>
      </c>
      <c r="D11" s="20">
        <v>1535.1</v>
      </c>
      <c r="E11" s="20">
        <v>1728</v>
      </c>
      <c r="F11" s="20">
        <v>1709.4</v>
      </c>
      <c r="G11" s="19">
        <f t="shared" ref="G11:G55" si="1">F11/E11%</f>
        <v>98.923611111111114</v>
      </c>
    </row>
    <row r="12" spans="1:7" ht="82.8" outlineLevel="1">
      <c r="A12" s="15">
        <f t="shared" si="0"/>
        <v>3</v>
      </c>
      <c r="B12" s="24" t="s">
        <v>4</v>
      </c>
      <c r="C12" s="17" t="s">
        <v>5</v>
      </c>
      <c r="D12" s="20">
        <v>5029.3999999999996</v>
      </c>
      <c r="E12" s="20">
        <v>5267.5</v>
      </c>
      <c r="F12" s="20">
        <v>5173.7</v>
      </c>
      <c r="G12" s="19">
        <f t="shared" si="1"/>
        <v>98.21926910299004</v>
      </c>
    </row>
    <row r="13" spans="1:7" ht="88.2" customHeight="1" outlineLevel="1">
      <c r="A13" s="15">
        <f t="shared" si="0"/>
        <v>4</v>
      </c>
      <c r="B13" s="24" t="s">
        <v>6</v>
      </c>
      <c r="C13" s="17" t="s">
        <v>7</v>
      </c>
      <c r="D13" s="20">
        <v>25957.599999999999</v>
      </c>
      <c r="E13" s="20">
        <v>28637.599999999999</v>
      </c>
      <c r="F13" s="20">
        <v>27467.4</v>
      </c>
      <c r="G13" s="19">
        <f t="shared" si="1"/>
        <v>95.913763723217045</v>
      </c>
    </row>
    <row r="14" spans="1:7" ht="13.8" outlineLevel="1">
      <c r="A14" s="15">
        <f t="shared" si="0"/>
        <v>5</v>
      </c>
      <c r="B14" s="24" t="s">
        <v>8</v>
      </c>
      <c r="C14" s="17" t="s">
        <v>9</v>
      </c>
      <c r="D14" s="20">
        <v>15</v>
      </c>
      <c r="E14" s="20">
        <v>15</v>
      </c>
      <c r="F14" s="20">
        <v>9.6</v>
      </c>
      <c r="G14" s="19">
        <f t="shared" si="1"/>
        <v>64</v>
      </c>
    </row>
    <row r="15" spans="1:7" ht="75" customHeight="1" outlineLevel="1">
      <c r="A15" s="15">
        <f t="shared" si="0"/>
        <v>6</v>
      </c>
      <c r="B15" s="24" t="s">
        <v>10</v>
      </c>
      <c r="C15" s="17" t="s">
        <v>11</v>
      </c>
      <c r="D15" s="20">
        <v>6812.6</v>
      </c>
      <c r="E15" s="20">
        <v>7740.1</v>
      </c>
      <c r="F15" s="20">
        <v>7733.9</v>
      </c>
      <c r="G15" s="19">
        <f t="shared" si="1"/>
        <v>99.9198976757406</v>
      </c>
    </row>
    <row r="16" spans="1:7" ht="27.6" outlineLevel="1">
      <c r="A16" s="15">
        <f t="shared" si="0"/>
        <v>7</v>
      </c>
      <c r="B16" s="24" t="s">
        <v>12</v>
      </c>
      <c r="C16" s="17" t="s">
        <v>13</v>
      </c>
      <c r="D16" s="21"/>
      <c r="E16" s="20">
        <v>3067.2</v>
      </c>
      <c r="F16" s="20">
        <v>3067.2</v>
      </c>
      <c r="G16" s="19">
        <f t="shared" si="1"/>
        <v>100</v>
      </c>
    </row>
    <row r="17" spans="1:7" ht="13.8" outlineLevel="1">
      <c r="A17" s="15">
        <f t="shared" si="0"/>
        <v>8</v>
      </c>
      <c r="B17" s="24" t="s">
        <v>14</v>
      </c>
      <c r="C17" s="17" t="s">
        <v>15</v>
      </c>
      <c r="D17" s="20">
        <v>500</v>
      </c>
      <c r="E17" s="20">
        <v>340</v>
      </c>
      <c r="F17" s="20">
        <v>0</v>
      </c>
      <c r="G17" s="19">
        <f t="shared" si="1"/>
        <v>0</v>
      </c>
    </row>
    <row r="18" spans="1:7" ht="27.6" outlineLevel="1">
      <c r="A18" s="15">
        <f t="shared" si="0"/>
        <v>9</v>
      </c>
      <c r="B18" s="24" t="s">
        <v>16</v>
      </c>
      <c r="C18" s="17" t="s">
        <v>17</v>
      </c>
      <c r="D18" s="20">
        <v>20531.599999999999</v>
      </c>
      <c r="E18" s="20">
        <v>20732.599999999999</v>
      </c>
      <c r="F18" s="20">
        <v>20543</v>
      </c>
      <c r="G18" s="19">
        <f t="shared" si="1"/>
        <v>99.085498200901</v>
      </c>
    </row>
    <row r="19" spans="1:7" ht="55.2">
      <c r="A19" s="15">
        <f t="shared" si="0"/>
        <v>10</v>
      </c>
      <c r="B19" s="24" t="s">
        <v>18</v>
      </c>
      <c r="C19" s="17" t="s">
        <v>19</v>
      </c>
      <c r="D19" s="20">
        <v>1911.1</v>
      </c>
      <c r="E19" s="20">
        <v>2067.6999999999998</v>
      </c>
      <c r="F19" s="20">
        <v>2000.1</v>
      </c>
      <c r="G19" s="19">
        <f t="shared" si="1"/>
        <v>96.730666924602218</v>
      </c>
    </row>
    <row r="20" spans="1:7" ht="55.2" outlineLevel="1">
      <c r="A20" s="15">
        <f t="shared" si="0"/>
        <v>11</v>
      </c>
      <c r="B20" s="24" t="s">
        <v>20</v>
      </c>
      <c r="C20" s="17" t="s">
        <v>21</v>
      </c>
      <c r="D20" s="20">
        <v>1842.1</v>
      </c>
      <c r="E20" s="20">
        <v>1998.7</v>
      </c>
      <c r="F20" s="20">
        <v>1941.1</v>
      </c>
      <c r="G20" s="19">
        <f t="shared" si="1"/>
        <v>97.118126782408552</v>
      </c>
    </row>
    <row r="21" spans="1:7" ht="41.4" outlineLevel="1">
      <c r="A21" s="15">
        <f t="shared" si="0"/>
        <v>12</v>
      </c>
      <c r="B21" s="24" t="s">
        <v>22</v>
      </c>
      <c r="C21" s="17" t="s">
        <v>23</v>
      </c>
      <c r="D21" s="20">
        <v>69</v>
      </c>
      <c r="E21" s="20">
        <v>69</v>
      </c>
      <c r="F21" s="20">
        <v>59</v>
      </c>
      <c r="G21" s="19">
        <f t="shared" si="1"/>
        <v>85.507246376811594</v>
      </c>
    </row>
    <row r="22" spans="1:7" ht="13.8">
      <c r="A22" s="15">
        <f t="shared" si="0"/>
        <v>13</v>
      </c>
      <c r="B22" s="24" t="s">
        <v>24</v>
      </c>
      <c r="C22" s="17" t="s">
        <v>25</v>
      </c>
      <c r="D22" s="20">
        <v>24289.200000000001</v>
      </c>
      <c r="E22" s="20">
        <v>40065</v>
      </c>
      <c r="F22" s="20">
        <v>39495.5</v>
      </c>
      <c r="G22" s="19">
        <f t="shared" si="1"/>
        <v>98.578559840259587</v>
      </c>
    </row>
    <row r="23" spans="1:7" ht="13.8" outlineLevel="1">
      <c r="A23" s="15">
        <f t="shared" si="0"/>
        <v>14</v>
      </c>
      <c r="B23" s="24" t="s">
        <v>26</v>
      </c>
      <c r="C23" s="17" t="s">
        <v>27</v>
      </c>
      <c r="D23" s="21"/>
      <c r="E23" s="20">
        <v>332.5</v>
      </c>
      <c r="F23" s="20">
        <v>206.7</v>
      </c>
      <c r="G23" s="19">
        <f t="shared" si="1"/>
        <v>62.165413533834581</v>
      </c>
    </row>
    <row r="24" spans="1:7" ht="13.8" outlineLevel="1">
      <c r="A24" s="15">
        <f t="shared" si="0"/>
        <v>15</v>
      </c>
      <c r="B24" s="24" t="s">
        <v>28</v>
      </c>
      <c r="C24" s="17" t="s">
        <v>29</v>
      </c>
      <c r="D24" s="20">
        <v>10449.700000000001</v>
      </c>
      <c r="E24" s="20">
        <v>10815.6</v>
      </c>
      <c r="F24" s="20">
        <v>10815.5</v>
      </c>
      <c r="G24" s="19">
        <f t="shared" si="1"/>
        <v>99.999075409593544</v>
      </c>
    </row>
    <row r="25" spans="1:7" ht="27.6" outlineLevel="1">
      <c r="A25" s="15">
        <f t="shared" si="0"/>
        <v>16</v>
      </c>
      <c r="B25" s="24" t="s">
        <v>30</v>
      </c>
      <c r="C25" s="17" t="s">
        <v>31</v>
      </c>
      <c r="D25" s="20">
        <v>11761.1</v>
      </c>
      <c r="E25" s="20">
        <v>24970.9</v>
      </c>
      <c r="F25" s="20">
        <v>24760.7</v>
      </c>
      <c r="G25" s="19">
        <f t="shared" si="1"/>
        <v>99.158220168275875</v>
      </c>
    </row>
    <row r="26" spans="1:7" ht="27.6" outlineLevel="1">
      <c r="A26" s="15">
        <f t="shared" si="0"/>
        <v>17</v>
      </c>
      <c r="B26" s="24" t="s">
        <v>32</v>
      </c>
      <c r="C26" s="17" t="s">
        <v>33</v>
      </c>
      <c r="D26" s="20">
        <v>2078.5</v>
      </c>
      <c r="E26" s="20">
        <v>3946.1</v>
      </c>
      <c r="F26" s="20">
        <v>3712.6</v>
      </c>
      <c r="G26" s="19">
        <f t="shared" si="1"/>
        <v>94.082765261904157</v>
      </c>
    </row>
    <row r="27" spans="1:7" ht="27.6">
      <c r="A27" s="15">
        <f t="shared" si="0"/>
        <v>18</v>
      </c>
      <c r="B27" s="24" t="s">
        <v>34</v>
      </c>
      <c r="C27" s="17" t="s">
        <v>35</v>
      </c>
      <c r="D27" s="20">
        <v>76870.2</v>
      </c>
      <c r="E27" s="20">
        <v>160285</v>
      </c>
      <c r="F27" s="20">
        <v>154046.29999999999</v>
      </c>
      <c r="G27" s="19">
        <f t="shared" si="1"/>
        <v>96.107745578188855</v>
      </c>
    </row>
    <row r="28" spans="1:7" ht="13.8" outlineLevel="1">
      <c r="A28" s="15">
        <f t="shared" si="0"/>
        <v>19</v>
      </c>
      <c r="B28" s="24" t="s">
        <v>36</v>
      </c>
      <c r="C28" s="17" t="s">
        <v>37</v>
      </c>
      <c r="D28" s="20">
        <v>3077.8</v>
      </c>
      <c r="E28" s="20">
        <v>78202.600000000006</v>
      </c>
      <c r="F28" s="20">
        <v>75176.600000000006</v>
      </c>
      <c r="G28" s="19">
        <f t="shared" si="1"/>
        <v>96.130563433952318</v>
      </c>
    </row>
    <row r="29" spans="1:7" ht="13.8" outlineLevel="1">
      <c r="A29" s="15">
        <f t="shared" si="0"/>
        <v>20</v>
      </c>
      <c r="B29" s="24" t="s">
        <v>38</v>
      </c>
      <c r="C29" s="17" t="s">
        <v>39</v>
      </c>
      <c r="D29" s="20">
        <v>52567.5</v>
      </c>
      <c r="E29" s="20">
        <v>40907.800000000003</v>
      </c>
      <c r="F29" s="20">
        <v>40804.400000000001</v>
      </c>
      <c r="G29" s="19">
        <f t="shared" si="1"/>
        <v>99.747236468350778</v>
      </c>
    </row>
    <row r="30" spans="1:7" ht="13.8" outlineLevel="1">
      <c r="A30" s="15">
        <f t="shared" si="0"/>
        <v>21</v>
      </c>
      <c r="B30" s="24" t="s">
        <v>40</v>
      </c>
      <c r="C30" s="17" t="s">
        <v>41</v>
      </c>
      <c r="D30" s="20">
        <v>16097.5</v>
      </c>
      <c r="E30" s="20">
        <v>27249.3</v>
      </c>
      <c r="F30" s="20">
        <v>25056.2</v>
      </c>
      <c r="G30" s="19">
        <f t="shared" si="1"/>
        <v>91.951719860693672</v>
      </c>
    </row>
    <row r="31" spans="1:7" ht="27.6" outlineLevel="1">
      <c r="A31" s="15">
        <f t="shared" si="0"/>
        <v>22</v>
      </c>
      <c r="B31" s="24" t="s">
        <v>42</v>
      </c>
      <c r="C31" s="17" t="s">
        <v>43</v>
      </c>
      <c r="D31" s="20">
        <v>5127.5</v>
      </c>
      <c r="E31" s="20">
        <v>13925.4</v>
      </c>
      <c r="F31" s="20">
        <v>13009.1</v>
      </c>
      <c r="G31" s="19">
        <f t="shared" si="1"/>
        <v>93.419937667858747</v>
      </c>
    </row>
    <row r="32" spans="1:7" ht="13.8">
      <c r="A32" s="15">
        <f t="shared" si="0"/>
        <v>23</v>
      </c>
      <c r="B32" s="24" t="s">
        <v>44</v>
      </c>
      <c r="C32" s="17" t="s">
        <v>45</v>
      </c>
      <c r="D32" s="20">
        <v>12.5</v>
      </c>
      <c r="E32" s="20">
        <v>114.6</v>
      </c>
      <c r="F32" s="20">
        <v>114.6</v>
      </c>
      <c r="G32" s="19">
        <f t="shared" si="1"/>
        <v>100</v>
      </c>
    </row>
    <row r="33" spans="1:7" ht="41.4" outlineLevel="1">
      <c r="A33" s="15">
        <f t="shared" si="0"/>
        <v>24</v>
      </c>
      <c r="B33" s="24" t="s">
        <v>102</v>
      </c>
      <c r="C33" s="17" t="s">
        <v>103</v>
      </c>
      <c r="D33" s="21"/>
      <c r="E33" s="20">
        <v>114.6</v>
      </c>
      <c r="F33" s="20">
        <v>114.6</v>
      </c>
      <c r="G33" s="19">
        <f t="shared" si="1"/>
        <v>100</v>
      </c>
    </row>
    <row r="34" spans="1:7" ht="27.6">
      <c r="A34" s="15">
        <f t="shared" si="0"/>
        <v>25</v>
      </c>
      <c r="B34" s="24" t="s">
        <v>46</v>
      </c>
      <c r="C34" s="17" t="s">
        <v>47</v>
      </c>
      <c r="D34" s="20">
        <v>12.5</v>
      </c>
      <c r="E34" s="22">
        <v>0</v>
      </c>
      <c r="F34" s="22">
        <v>0</v>
      </c>
      <c r="G34" s="19">
        <v>0</v>
      </c>
    </row>
    <row r="35" spans="1:7" ht="13.8" outlineLevel="1">
      <c r="A35" s="15">
        <f t="shared" si="0"/>
        <v>26</v>
      </c>
      <c r="B35" s="24" t="s">
        <v>48</v>
      </c>
      <c r="C35" s="17" t="s">
        <v>49</v>
      </c>
      <c r="D35" s="20">
        <v>371667.7</v>
      </c>
      <c r="E35" s="20">
        <v>402112.9</v>
      </c>
      <c r="F35" s="20">
        <v>393544.8</v>
      </c>
      <c r="G35" s="19">
        <f t="shared" si="1"/>
        <v>97.869230258467198</v>
      </c>
    </row>
    <row r="36" spans="1:7" ht="13.8" outlineLevel="1">
      <c r="A36" s="15">
        <f t="shared" si="0"/>
        <v>27</v>
      </c>
      <c r="B36" s="24" t="s">
        <v>50</v>
      </c>
      <c r="C36" s="17" t="s">
        <v>51</v>
      </c>
      <c r="D36" s="20">
        <v>136424.1</v>
      </c>
      <c r="E36" s="20">
        <v>142640.5</v>
      </c>
      <c r="F36" s="20">
        <v>139368.6</v>
      </c>
      <c r="G36" s="19">
        <f t="shared" si="1"/>
        <v>97.706191439317735</v>
      </c>
    </row>
    <row r="37" spans="1:7" ht="13.8" outlineLevel="1">
      <c r="A37" s="15">
        <f t="shared" si="0"/>
        <v>28</v>
      </c>
      <c r="B37" s="24" t="s">
        <v>52</v>
      </c>
      <c r="C37" s="17" t="s">
        <v>53</v>
      </c>
      <c r="D37" s="20">
        <v>169303.4</v>
      </c>
      <c r="E37" s="20">
        <v>187849.5</v>
      </c>
      <c r="F37" s="20">
        <v>183294.7</v>
      </c>
      <c r="G37" s="19">
        <f t="shared" si="1"/>
        <v>97.575292987205188</v>
      </c>
    </row>
    <row r="38" spans="1:7" ht="13.8" outlineLevel="1">
      <c r="A38" s="15">
        <f t="shared" si="0"/>
        <v>29</v>
      </c>
      <c r="B38" s="24" t="s">
        <v>54</v>
      </c>
      <c r="C38" s="17" t="s">
        <v>55</v>
      </c>
      <c r="D38" s="20">
        <v>30885.8</v>
      </c>
      <c r="E38" s="20">
        <v>36470.699999999997</v>
      </c>
      <c r="F38" s="20">
        <v>36277.9</v>
      </c>
      <c r="G38" s="19">
        <f t="shared" si="1"/>
        <v>99.471356458746342</v>
      </c>
    </row>
    <row r="39" spans="1:7" ht="13.8" outlineLevel="1">
      <c r="A39" s="15">
        <f t="shared" si="0"/>
        <v>30</v>
      </c>
      <c r="B39" s="24" t="s">
        <v>56</v>
      </c>
      <c r="C39" s="17" t="s">
        <v>57</v>
      </c>
      <c r="D39" s="20">
        <v>9299.2999999999993</v>
      </c>
      <c r="E39" s="20">
        <v>6107.6</v>
      </c>
      <c r="F39" s="20">
        <v>6044.2</v>
      </c>
      <c r="G39" s="19">
        <f t="shared" si="1"/>
        <v>98.961949047088865</v>
      </c>
    </row>
    <row r="40" spans="1:7" ht="27.6">
      <c r="A40" s="15">
        <f t="shared" si="0"/>
        <v>31</v>
      </c>
      <c r="B40" s="24" t="s">
        <v>58</v>
      </c>
      <c r="C40" s="17" t="s">
        <v>59</v>
      </c>
      <c r="D40" s="20">
        <v>25755.1</v>
      </c>
      <c r="E40" s="20">
        <v>29044.6</v>
      </c>
      <c r="F40" s="20">
        <v>28559.4</v>
      </c>
      <c r="G40" s="19">
        <f t="shared" si="1"/>
        <v>98.329465718240243</v>
      </c>
    </row>
    <row r="41" spans="1:7" ht="13.8" outlineLevel="1">
      <c r="A41" s="15">
        <f t="shared" si="0"/>
        <v>32</v>
      </c>
      <c r="B41" s="24" t="s">
        <v>60</v>
      </c>
      <c r="C41" s="17" t="s">
        <v>61</v>
      </c>
      <c r="D41" s="20">
        <v>39636</v>
      </c>
      <c r="E41" s="20">
        <v>57562.9</v>
      </c>
      <c r="F41" s="20">
        <v>54044.6</v>
      </c>
      <c r="G41" s="19">
        <f t="shared" si="1"/>
        <v>93.88790349339591</v>
      </c>
    </row>
    <row r="42" spans="1:7" ht="13.8">
      <c r="A42" s="15">
        <f t="shared" si="0"/>
        <v>33</v>
      </c>
      <c r="B42" s="24" t="s">
        <v>62</v>
      </c>
      <c r="C42" s="17" t="s">
        <v>63</v>
      </c>
      <c r="D42" s="20">
        <v>39636</v>
      </c>
      <c r="E42" s="20">
        <v>57538.400000000001</v>
      </c>
      <c r="F42" s="20">
        <v>54020.1</v>
      </c>
      <c r="G42" s="19">
        <f t="shared" si="1"/>
        <v>93.885300946845931</v>
      </c>
    </row>
    <row r="43" spans="1:7" ht="27.6" outlineLevel="1">
      <c r="A43" s="15">
        <f t="shared" si="0"/>
        <v>34</v>
      </c>
      <c r="B43" s="24" t="s">
        <v>104</v>
      </c>
      <c r="C43" s="17" t="s">
        <v>105</v>
      </c>
      <c r="D43" s="22">
        <v>0</v>
      </c>
      <c r="E43" s="20">
        <v>24.5</v>
      </c>
      <c r="F43" s="20">
        <v>24.5</v>
      </c>
      <c r="G43" s="19">
        <f t="shared" si="1"/>
        <v>100</v>
      </c>
    </row>
    <row r="44" spans="1:7" ht="13.8">
      <c r="A44" s="15">
        <f t="shared" si="0"/>
        <v>35</v>
      </c>
      <c r="B44" s="24" t="s">
        <v>64</v>
      </c>
      <c r="C44" s="17" t="s">
        <v>65</v>
      </c>
      <c r="D44" s="20">
        <v>115.5</v>
      </c>
      <c r="E44" s="20">
        <v>42.5</v>
      </c>
      <c r="F44" s="20">
        <v>42.5</v>
      </c>
      <c r="G44" s="19">
        <f t="shared" si="1"/>
        <v>100</v>
      </c>
    </row>
    <row r="45" spans="1:7" ht="27.6" outlineLevel="1">
      <c r="A45" s="15">
        <f t="shared" si="0"/>
        <v>36</v>
      </c>
      <c r="B45" s="24" t="s">
        <v>66</v>
      </c>
      <c r="C45" s="17" t="s">
        <v>67</v>
      </c>
      <c r="D45" s="20">
        <v>115.5</v>
      </c>
      <c r="E45" s="20">
        <v>42.5</v>
      </c>
      <c r="F45" s="20">
        <v>42.5</v>
      </c>
      <c r="G45" s="19">
        <f t="shared" si="1"/>
        <v>100</v>
      </c>
    </row>
    <row r="46" spans="1:7" ht="13.8" outlineLevel="1">
      <c r="A46" s="15">
        <f t="shared" si="0"/>
        <v>37</v>
      </c>
      <c r="B46" s="24" t="s">
        <v>68</v>
      </c>
      <c r="C46" s="17" t="s">
        <v>69</v>
      </c>
      <c r="D46" s="20">
        <v>46778.3</v>
      </c>
      <c r="E46" s="20">
        <v>42454.6</v>
      </c>
      <c r="F46" s="20">
        <v>36150.699999999997</v>
      </c>
      <c r="G46" s="19">
        <f t="shared" si="1"/>
        <v>85.151432353620095</v>
      </c>
    </row>
    <row r="47" spans="1:7" ht="13.8" outlineLevel="1">
      <c r="A47" s="15">
        <f t="shared" si="0"/>
        <v>38</v>
      </c>
      <c r="B47" s="24" t="s">
        <v>70</v>
      </c>
      <c r="C47" s="17" t="s">
        <v>71</v>
      </c>
      <c r="D47" s="20">
        <v>1061</v>
      </c>
      <c r="E47" s="20">
        <v>1168.5999999999999</v>
      </c>
      <c r="F47" s="20">
        <v>1163.5</v>
      </c>
      <c r="G47" s="19">
        <f t="shared" si="1"/>
        <v>99.563580352558617</v>
      </c>
    </row>
    <row r="48" spans="1:7" ht="13.8" outlineLevel="1">
      <c r="A48" s="15">
        <f t="shared" si="0"/>
        <v>39</v>
      </c>
      <c r="B48" s="24" t="s">
        <v>72</v>
      </c>
      <c r="C48" s="17" t="s">
        <v>73</v>
      </c>
      <c r="D48" s="20">
        <v>10713.9</v>
      </c>
      <c r="E48" s="20">
        <v>17409.400000000001</v>
      </c>
      <c r="F48" s="20">
        <v>17191.7</v>
      </c>
      <c r="G48" s="19">
        <f t="shared" si="1"/>
        <v>98.749526118074129</v>
      </c>
    </row>
    <row r="49" spans="1:7" ht="13.8">
      <c r="A49" s="15">
        <f t="shared" si="0"/>
        <v>40</v>
      </c>
      <c r="B49" s="24" t="s">
        <v>74</v>
      </c>
      <c r="C49" s="17" t="s">
        <v>75</v>
      </c>
      <c r="D49" s="20">
        <v>34399</v>
      </c>
      <c r="E49" s="20">
        <v>22994.5</v>
      </c>
      <c r="F49" s="20">
        <v>17039</v>
      </c>
      <c r="G49" s="19">
        <f t="shared" si="1"/>
        <v>74.100328339385513</v>
      </c>
    </row>
    <row r="50" spans="1:7" ht="27.6" outlineLevel="1">
      <c r="A50" s="15">
        <f t="shared" si="0"/>
        <v>41</v>
      </c>
      <c r="B50" s="24" t="s">
        <v>76</v>
      </c>
      <c r="C50" s="17" t="s">
        <v>77</v>
      </c>
      <c r="D50" s="20">
        <v>604.4</v>
      </c>
      <c r="E50" s="20">
        <v>882.2</v>
      </c>
      <c r="F50" s="20">
        <v>756.5</v>
      </c>
      <c r="G50" s="19">
        <f t="shared" si="1"/>
        <v>85.751530265245961</v>
      </c>
    </row>
    <row r="51" spans="1:7" ht="27.6" outlineLevel="1">
      <c r="A51" s="15">
        <f t="shared" si="0"/>
        <v>42</v>
      </c>
      <c r="B51" s="24" t="s">
        <v>78</v>
      </c>
      <c r="C51" s="17" t="s">
        <v>79</v>
      </c>
      <c r="D51" s="20">
        <v>15534.4</v>
      </c>
      <c r="E51" s="20">
        <v>18105.900000000001</v>
      </c>
      <c r="F51" s="20">
        <v>17589</v>
      </c>
      <c r="G51" s="19">
        <f t="shared" si="1"/>
        <v>97.145129488177872</v>
      </c>
    </row>
    <row r="52" spans="1:7" ht="13.8">
      <c r="A52" s="15">
        <f t="shared" si="0"/>
        <v>43</v>
      </c>
      <c r="B52" s="24" t="s">
        <v>80</v>
      </c>
      <c r="C52" s="17" t="s">
        <v>81</v>
      </c>
      <c r="D52" s="20">
        <v>15207.4</v>
      </c>
      <c r="E52" s="20">
        <v>17150.900000000001</v>
      </c>
      <c r="F52" s="20">
        <v>16929.8</v>
      </c>
      <c r="G52" s="19">
        <f t="shared" si="1"/>
        <v>98.710854823945084</v>
      </c>
    </row>
    <row r="53" spans="1:7" ht="13.8">
      <c r="A53" s="15">
        <f t="shared" si="0"/>
        <v>44</v>
      </c>
      <c r="B53" s="24" t="s">
        <v>106</v>
      </c>
      <c r="C53" s="17" t="s">
        <v>107</v>
      </c>
      <c r="D53" s="22">
        <v>0</v>
      </c>
      <c r="E53" s="20">
        <v>500</v>
      </c>
      <c r="F53" s="20">
        <v>500</v>
      </c>
      <c r="G53" s="19">
        <f t="shared" si="1"/>
        <v>100</v>
      </c>
    </row>
    <row r="54" spans="1:7" ht="27.6">
      <c r="A54" s="15">
        <f t="shared" si="0"/>
        <v>45</v>
      </c>
      <c r="B54" s="24" t="s">
        <v>82</v>
      </c>
      <c r="C54" s="17" t="s">
        <v>83</v>
      </c>
      <c r="D54" s="20">
        <v>327</v>
      </c>
      <c r="E54" s="20">
        <v>455</v>
      </c>
      <c r="F54" s="20">
        <v>159.19999999999999</v>
      </c>
      <c r="G54" s="19">
        <f t="shared" si="1"/>
        <v>34.989010989010985</v>
      </c>
    </row>
    <row r="55" spans="1:7" ht="12.75" customHeight="1">
      <c r="A55" s="15">
        <v>46</v>
      </c>
      <c r="B55" s="25" t="s">
        <v>84</v>
      </c>
      <c r="C55" s="18"/>
      <c r="D55" s="23">
        <v>637196.4</v>
      </c>
      <c r="E55" s="23">
        <v>790339.1</v>
      </c>
      <c r="F55" s="23">
        <v>762732.2</v>
      </c>
      <c r="G55" s="19">
        <f t="shared" si="1"/>
        <v>96.506955052584388</v>
      </c>
    </row>
  </sheetData>
  <mergeCells count="3">
    <mergeCell ref="B2:G2"/>
    <mergeCell ref="F3:G3"/>
    <mergeCell ref="A5:G5"/>
  </mergeCells>
  <pageMargins left="0.74803149606299213" right="0.42" top="0.52" bottom="0.55000000000000004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Бюджет!APPT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02fostv</dc:creator>
  <dc:description>POI HSSF rep:2.48.0.175</dc:description>
  <cp:lastModifiedBy>Savisko IV</cp:lastModifiedBy>
  <cp:lastPrinted>2021-04-26T08:46:15Z</cp:lastPrinted>
  <dcterms:created xsi:type="dcterms:W3CDTF">2020-04-24T02:10:52Z</dcterms:created>
  <dcterms:modified xsi:type="dcterms:W3CDTF">2022-05-31T09:13:42Z</dcterms:modified>
</cp:coreProperties>
</file>